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E312559C-C913-419B-8988-C30EDE238B78}"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<sst xmlns="http://schemas.openxmlformats.org/spreadsheetml/2006/main" count="391" uniqueCount="252">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</sst>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212</v>
      </c>
      <c r="B10" s="160"/>
      <c r="C10" s="110" t="str">
        <f>VLOOKUP(A10,lista,2,0)</f>
        <v>G. SERVICIOS TÉCNICOS</v>
      </c>
      <c r="D10" s="110"/>
      <c r="E10" s="110"/>
      <c r="F10" s="110"/>
      <c r="G10" s="110" t="str">
        <f>VLOOKUP(A10,lista,3,0)</f>
        <v>Asistente 2</v>
      </c>
      <c r="H10" s="110"/>
      <c r="I10" s="121" t="str">
        <f>VLOOKUP(A10,lista,4,0)</f>
        <v>Auxiliar de topografía obra ferroviaria</v>
      </c>
      <c r="J10" s="122"/>
      <c r="K10" s="110" t="str">
        <f>VLOOKUP(A10,lista,5,0)</f>
        <v>Barcelona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a nivel usuario de Word, Excel y Power Point.
6 meses de experiencia en el manejo de CLIP, MDT, AutoCAD Civil 3D, ArcGIS Pro, Google Earth y Global Mapper.</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iA8l2QYf/Ljnb1LLucf96wRPQpa7rae1Y7Ber63xQphK4XS2OndB/KLJTCzMShLPl9DARLUMJZxOKG6ClbM95Q==" saltValue="F5hbOj11nDT/Zx4b1Qgn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2026-01-12T11:34:53Z</dcterms:modified>
</cp:coreProperties>
</file>